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wickstechnic-my.sharepoint.com/personal/mark_wickstechnic_com/Documents/Documents/Models/"/>
    </mc:Choice>
  </mc:AlternateContent>
  <xr:revisionPtr revIDLastSave="97" documentId="8_{83F856D5-EDDA-4D6E-B625-0E6CDDB04A34}" xr6:coauthVersionLast="47" xr6:coauthVersionMax="47" xr10:uidLastSave="{AA76FF39-8BFE-43C4-87C6-E9E71A84C506}"/>
  <bookViews>
    <workbookView xWindow="30465" yWindow="1200" windowWidth="21510" windowHeight="13065" xr2:uid="{36E52BD4-8935-432B-9FFB-F458546CC281}"/>
  </bookViews>
  <sheets>
    <sheet name="dimension conver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E18" i="1" s="1"/>
  <c r="F18" i="1" s="1"/>
  <c r="C17" i="1"/>
  <c r="E17" i="1" s="1"/>
  <c r="F17" i="1" s="1"/>
  <c r="C16" i="1"/>
  <c r="E16" i="1" s="1"/>
  <c r="F16" i="1" s="1"/>
  <c r="C15" i="1"/>
  <c r="E15" i="1" s="1"/>
  <c r="F15" i="1" s="1"/>
  <c r="C14" i="1"/>
  <c r="E14" i="1" s="1"/>
  <c r="F14" i="1" s="1"/>
  <c r="C13" i="1"/>
  <c r="E13" i="1" s="1"/>
  <c r="F13" i="1" s="1"/>
  <c r="C12" i="1"/>
  <c r="E12" i="1" s="1"/>
  <c r="F12" i="1" s="1"/>
  <c r="C11" i="1"/>
  <c r="E11" i="1" s="1"/>
  <c r="F11" i="1" s="1"/>
  <c r="C10" i="1"/>
  <c r="E10" i="1" s="1"/>
  <c r="F10" i="1" s="1"/>
  <c r="C9" i="1"/>
  <c r="E9" i="1" s="1"/>
  <c r="F9" i="1" s="1"/>
  <c r="C8" i="1"/>
  <c r="E8" i="1" s="1"/>
  <c r="F8" i="1" s="1"/>
  <c r="C7" i="1"/>
  <c r="E7" i="1" s="1"/>
  <c r="F7" i="1" s="1"/>
  <c r="C6" i="1"/>
  <c r="E6" i="1" s="1"/>
  <c r="E19" i="1" l="1"/>
  <c r="F6" i="1"/>
  <c r="F19" i="1" s="1"/>
</calcChain>
</file>

<file path=xl/sharedStrings.xml><?xml version="1.0" encoding="utf-8"?>
<sst xmlns="http://schemas.openxmlformats.org/spreadsheetml/2006/main" count="24" uniqueCount="24">
  <si>
    <t>Model Car Dimension Converter</t>
  </si>
  <si>
    <t>Scale:</t>
  </si>
  <si>
    <t>Real Car (mm)</t>
  </si>
  <si>
    <t>Convert to Scale (mm)</t>
  </si>
  <si>
    <t>Model (mm)</t>
  </si>
  <si>
    <t>Difference</t>
  </si>
  <si>
    <t>% Change</t>
  </si>
  <si>
    <t>Length</t>
  </si>
  <si>
    <r>
      <t xml:space="preserve">Converter provided by </t>
    </r>
    <r>
      <rPr>
        <b/>
        <i/>
        <sz val="11"/>
        <color theme="1"/>
        <rFont val="Aptos Narrow"/>
        <family val="2"/>
        <scheme val="minor"/>
      </rPr>
      <t>www.Wixy500.com</t>
    </r>
  </si>
  <si>
    <t>Width</t>
  </si>
  <si>
    <t>Height</t>
  </si>
  <si>
    <t>Wheelbase</t>
  </si>
  <si>
    <t>Front Track</t>
  </si>
  <si>
    <t>Rear Track</t>
  </si>
  <si>
    <t>Rim diameter</t>
  </si>
  <si>
    <t>Rim width</t>
  </si>
  <si>
    <t>Total wheel diameter</t>
  </si>
  <si>
    <t>Other dimension 1</t>
  </si>
  <si>
    <t>Other dimension 2</t>
  </si>
  <si>
    <t>Other dimension 3</t>
  </si>
  <si>
    <t>Other dimension 4</t>
  </si>
  <si>
    <t>Average</t>
  </si>
  <si>
    <r>
      <t xml:space="preserve">STEPS: </t>
    </r>
    <r>
      <rPr>
        <sz val="11"/>
        <color theme="1"/>
        <rFont val="Aptos Narrow"/>
        <family val="2"/>
        <scheme val="minor"/>
      </rPr>
      <t xml:space="preserve">enter values in the </t>
    </r>
    <r>
      <rPr>
        <sz val="11"/>
        <color theme="9"/>
        <rFont val="Aptos Narrow"/>
        <family val="2"/>
        <scheme val="minor"/>
      </rPr>
      <t>GREEN</t>
    </r>
    <r>
      <rPr>
        <sz val="11"/>
        <color theme="1"/>
        <rFont val="Aptos Narrow"/>
        <family val="2"/>
        <scheme val="minor"/>
      </rPr>
      <t xml:space="preserve"> cells</t>
    </r>
  </si>
  <si>
    <t>1. Enter the real car's dimensions in column B
2. Measure your model and enter its dimensions in column D
3. Ensure the scale of your model is entered in cell B3
4. The spreadsheet calculates how the real car's dimension scales down, then compares this to the model's dimension and calculates the difference in mm, plus the percentage difference. A negative value means the model is smaller than it should be, positive value means the model is larger than it should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</si>
</sst>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Aptos Narrow"/>
      <family val="2"/>
      <scheme val="minor"/>
    </font>
    <font>
      <sz val="11"/>
      <color theme="1"/>
      <name val="Aptos Narrow"/>
      <family val="2"/>
      <scheme val="minor"/>
    </font>
    <font>
      <b/>
      <sz val="15"/>
      <color theme="3"/>
      <name val="Aptos Narrow"/>
      <family val="2"/>
      <scheme val="minor"/>
    </font>
    <font>
      <b/>
      <sz val="11"/>
      <color theme="1"/>
      <name val="Aptos Narrow"/>
      <family val="2"/>
      <scheme val="minor"/>
    </font>
    <font>
      <b/>
      <i/>
      <sz val="11"/>
      <color theme="1"/>
      <name val="Aptos Narrow"/>
      <family val="2"/>
      <scheme val="minor"/>
    </font>
    <font>
      <sz val="11"/>
      <color theme="9"/>
      <name val="Aptos Narrow"/>
      <family val="2"/>
      <scheme val="minor"/>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1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1" applyNumberFormat="0" applyFill="0" applyAlignment="0" applyProtection="0"/>
  </cellStyleXfs>
  <cellXfs count="25">
    <xf numFmtId="0" fontId="0" fillId="0" borderId="0" xfId="0"/>
    <xf numFmtId="0" fontId="3" fillId="0" borderId="0" xfId="0" applyFont="1" applyAlignment="1">
      <alignment horizontal="right" wrapText="1"/>
    </xf>
    <xf numFmtId="0" fontId="3" fillId="0" borderId="0" xfId="0" applyFont="1" applyProtection="1">
      <protection locked="0"/>
    </xf>
    <xf numFmtId="164" fontId="0" fillId="0" borderId="0" xfId="0" applyNumberFormat="1"/>
    <xf numFmtId="10" fontId="0" fillId="0" borderId="0" xfId="1" applyNumberFormat="1" applyFont="1"/>
    <xf numFmtId="0" fontId="3" fillId="0" borderId="2" xfId="0" applyFont="1" applyBorder="1"/>
    <xf numFmtId="0" fontId="0" fillId="0" borderId="3" xfId="0" applyBorder="1"/>
    <xf numFmtId="0" fontId="0" fillId="0" borderId="4" xfId="0" applyBorder="1"/>
    <xf numFmtId="0" fontId="0" fillId="0" borderId="0" xfId="0" applyAlignment="1">
      <alignment wrapText="1"/>
    </xf>
    <xf numFmtId="0" fontId="3" fillId="0" borderId="0" xfId="0" applyFont="1"/>
    <xf numFmtId="0" fontId="0" fillId="2" borderId="0" xfId="0" applyFill="1"/>
    <xf numFmtId="0" fontId="3" fillId="2" borderId="0" xfId="0" applyFont="1" applyFill="1" applyAlignment="1">
      <alignment horizontal="right" wrapText="1"/>
    </xf>
    <xf numFmtId="0" fontId="0" fillId="2" borderId="0" xfId="0" applyFill="1" applyAlignment="1">
      <alignment horizontal="right"/>
    </xf>
    <xf numFmtId="0" fontId="0" fillId="3" borderId="0" xfId="0" applyFill="1" applyProtection="1">
      <protection locked="0"/>
    </xf>
    <xf numFmtId="0" fontId="0" fillId="3" borderId="0" xfId="0" applyFill="1" applyAlignment="1" applyProtection="1">
      <alignment horizontal="center"/>
      <protection locked="0"/>
    </xf>
    <xf numFmtId="0" fontId="3" fillId="2" borderId="0" xfId="0" applyFont="1" applyFill="1"/>
    <xf numFmtId="164" fontId="0" fillId="2" borderId="0" xfId="0" applyNumberFormat="1" applyFill="1"/>
    <xf numFmtId="10" fontId="0" fillId="2" borderId="0" xfId="0" applyNumberFormat="1" applyFill="1"/>
    <xf numFmtId="0" fontId="2" fillId="0" borderId="1" xfId="2" applyAlignment="1">
      <alignment horizontal="center" vertic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3">
    <cellStyle name="Heading 1" xfId="2" builtinId="1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11724</xdr:colOff>
      <xdr:row>0</xdr:row>
      <xdr:rowOff>86681</xdr:rowOff>
    </xdr:from>
    <xdr:to>
      <xdr:col>10</xdr:col>
      <xdr:colOff>167788</xdr:colOff>
      <xdr:row>4</xdr:row>
      <xdr:rowOff>324875</xdr:rowOff>
    </xdr:to>
    <xdr:pic>
      <xdr:nvPicPr>
        <xdr:cNvPr id="3" name="Picture 2">
          <a:extLst>
            <a:ext uri="{FF2B5EF4-FFF2-40B4-BE49-F238E27FC236}">
              <a16:creationId xmlns:a16="http://schemas.microsoft.com/office/drawing/2014/main" id="{3FFFBA81-F127-DA2B-425F-91B880B58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3339" y="86681"/>
          <a:ext cx="1975339" cy="1139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3A1F2-8790-47E7-87ED-545B7C8E022E}">
  <dimension ref="A1:M20"/>
  <sheetViews>
    <sheetView tabSelected="1" zoomScale="130" zoomScaleNormal="130" workbookViewId="0">
      <selection activeCell="B6" sqref="B6"/>
    </sheetView>
  </sheetViews>
  <sheetFormatPr defaultRowHeight="14.4" x14ac:dyDescent="0.3"/>
  <cols>
    <col min="1" max="1" width="19.33203125" customWidth="1"/>
    <col min="2" max="2" width="9.44140625" customWidth="1"/>
    <col min="3" max="3" width="12.109375" customWidth="1"/>
    <col min="4" max="4" width="8.88671875" customWidth="1"/>
    <col min="5" max="5" width="11.109375" customWidth="1"/>
    <col min="6" max="6" width="9.6640625" customWidth="1"/>
    <col min="7" max="7" width="4.77734375" customWidth="1"/>
    <col min="13" max="13" width="9.21875" customWidth="1"/>
  </cols>
  <sheetData>
    <row r="1" spans="1:13" ht="27.6" customHeight="1" thickBot="1" x14ac:dyDescent="0.35">
      <c r="A1" s="18" t="s">
        <v>0</v>
      </c>
      <c r="B1" s="18"/>
      <c r="C1" s="18"/>
      <c r="D1" s="18"/>
      <c r="E1" s="18"/>
      <c r="F1" s="18"/>
    </row>
    <row r="2" spans="1:13" ht="15" thickTop="1" x14ac:dyDescent="0.3"/>
    <row r="3" spans="1:13" x14ac:dyDescent="0.3">
      <c r="A3" s="1" t="s">
        <v>1</v>
      </c>
      <c r="B3" s="14">
        <v>24</v>
      </c>
    </row>
    <row r="5" spans="1:13" ht="28.2" customHeight="1" x14ac:dyDescent="0.3">
      <c r="A5" s="10"/>
      <c r="B5" s="11" t="s">
        <v>2</v>
      </c>
      <c r="C5" s="11" t="s">
        <v>3</v>
      </c>
      <c r="D5" s="11" t="s">
        <v>4</v>
      </c>
      <c r="E5" s="11" t="s">
        <v>5</v>
      </c>
      <c r="F5" s="12" t="s">
        <v>6</v>
      </c>
    </row>
    <row r="6" spans="1:13" x14ac:dyDescent="0.3">
      <c r="A6" s="2" t="s">
        <v>7</v>
      </c>
      <c r="B6" s="13">
        <v>4866</v>
      </c>
      <c r="C6" s="3">
        <f t="shared" ref="C6:C18" si="0">B6/$B$3</f>
        <v>202.75</v>
      </c>
      <c r="D6" s="13">
        <v>204</v>
      </c>
      <c r="E6" s="3">
        <f>'dimension converter'!$D6-'dimension converter'!$C6</f>
        <v>1.25</v>
      </c>
      <c r="F6" s="4">
        <f>IFERROR('dimension converter'!$E6/'dimension converter'!$C6,"")</f>
        <v>6.1652281134401974E-3</v>
      </c>
      <c r="H6" t="s">
        <v>8</v>
      </c>
    </row>
    <row r="7" spans="1:13" ht="15" thickBot="1" x14ac:dyDescent="0.35">
      <c r="A7" s="2" t="s">
        <v>9</v>
      </c>
      <c r="B7" s="13"/>
      <c r="C7" s="3">
        <f t="shared" si="0"/>
        <v>0</v>
      </c>
      <c r="D7" s="13"/>
      <c r="E7" s="3">
        <f>'dimension converter'!$D7-'dimension converter'!$C7</f>
        <v>0</v>
      </c>
      <c r="F7" s="4" t="str">
        <f>IFERROR('dimension converter'!$E7/'dimension converter'!$C7,"")</f>
        <v/>
      </c>
    </row>
    <row r="8" spans="1:13" x14ac:dyDescent="0.3">
      <c r="A8" s="2" t="s">
        <v>10</v>
      </c>
      <c r="B8" s="13"/>
      <c r="C8" s="3">
        <f t="shared" si="0"/>
        <v>0</v>
      </c>
      <c r="D8" s="13"/>
      <c r="E8" s="3">
        <f>'dimension converter'!$D8-'dimension converter'!$C8</f>
        <v>0</v>
      </c>
      <c r="F8" s="4" t="str">
        <f>IFERROR('dimension converter'!$E8/'dimension converter'!$C8,"")</f>
        <v/>
      </c>
      <c r="H8" s="5" t="s">
        <v>22</v>
      </c>
      <c r="I8" s="6"/>
      <c r="J8" s="6"/>
      <c r="K8" s="6"/>
      <c r="L8" s="6"/>
      <c r="M8" s="7"/>
    </row>
    <row r="9" spans="1:13" ht="14.4" customHeight="1" x14ac:dyDescent="0.3">
      <c r="A9" s="2" t="s">
        <v>11</v>
      </c>
      <c r="B9" s="13"/>
      <c r="C9" s="3">
        <f t="shared" si="0"/>
        <v>0</v>
      </c>
      <c r="D9" s="13"/>
      <c r="E9" s="3">
        <f>'dimension converter'!$D9-'dimension converter'!$C9</f>
        <v>0</v>
      </c>
      <c r="F9" s="4" t="str">
        <f>IFERROR('dimension converter'!$E9/'dimension converter'!$C9,"")</f>
        <v/>
      </c>
      <c r="H9" s="19" t="s">
        <v>23</v>
      </c>
      <c r="I9" s="20"/>
      <c r="J9" s="20"/>
      <c r="K9" s="20"/>
      <c r="L9" s="20"/>
      <c r="M9" s="21"/>
    </row>
    <row r="10" spans="1:13" x14ac:dyDescent="0.3">
      <c r="A10" s="2" t="s">
        <v>12</v>
      </c>
      <c r="B10" s="13"/>
      <c r="C10" s="3">
        <f t="shared" si="0"/>
        <v>0</v>
      </c>
      <c r="D10" s="13"/>
      <c r="E10" s="3">
        <f>'dimension converter'!$D10-'dimension converter'!$C10</f>
        <v>0</v>
      </c>
      <c r="F10" s="4" t="str">
        <f>IFERROR('dimension converter'!$E10/'dimension converter'!$C10,"")</f>
        <v/>
      </c>
      <c r="H10" s="19"/>
      <c r="I10" s="20"/>
      <c r="J10" s="20"/>
      <c r="K10" s="20"/>
      <c r="L10" s="20"/>
      <c r="M10" s="21"/>
    </row>
    <row r="11" spans="1:13" x14ac:dyDescent="0.3">
      <c r="A11" s="2" t="s">
        <v>13</v>
      </c>
      <c r="B11" s="13"/>
      <c r="C11" s="3">
        <f t="shared" si="0"/>
        <v>0</v>
      </c>
      <c r="D11" s="13"/>
      <c r="E11" s="3">
        <f>'dimension converter'!$D11-'dimension converter'!$C11</f>
        <v>0</v>
      </c>
      <c r="F11" s="4" t="str">
        <f>IFERROR('dimension converter'!$E11/'dimension converter'!$C11,"")</f>
        <v/>
      </c>
      <c r="H11" s="19"/>
      <c r="I11" s="20"/>
      <c r="J11" s="20"/>
      <c r="K11" s="20"/>
      <c r="L11" s="20"/>
      <c r="M11" s="21"/>
    </row>
    <row r="12" spans="1:13" x14ac:dyDescent="0.3">
      <c r="A12" s="2" t="s">
        <v>14</v>
      </c>
      <c r="B12" s="13"/>
      <c r="C12" s="3">
        <f t="shared" si="0"/>
        <v>0</v>
      </c>
      <c r="D12" s="13"/>
      <c r="E12" s="3">
        <f>'dimension converter'!$D12-'dimension converter'!$C12</f>
        <v>0</v>
      </c>
      <c r="F12" s="4" t="str">
        <f>IFERROR('dimension converter'!$E12/'dimension converter'!$C12,"")</f>
        <v/>
      </c>
      <c r="H12" s="19"/>
      <c r="I12" s="20"/>
      <c r="J12" s="20"/>
      <c r="K12" s="20"/>
      <c r="L12" s="20"/>
      <c r="M12" s="21"/>
    </row>
    <row r="13" spans="1:13" x14ac:dyDescent="0.3">
      <c r="A13" s="2" t="s">
        <v>15</v>
      </c>
      <c r="B13" s="13"/>
      <c r="C13" s="3">
        <f>B13/$B$3</f>
        <v>0</v>
      </c>
      <c r="D13" s="13"/>
      <c r="E13" s="3">
        <f>'dimension converter'!$D13-'dimension converter'!$C13</f>
        <v>0</v>
      </c>
      <c r="F13" s="4" t="str">
        <f>IFERROR('dimension converter'!$E13/'dimension converter'!$C13,"")</f>
        <v/>
      </c>
      <c r="H13" s="19"/>
      <c r="I13" s="20"/>
      <c r="J13" s="20"/>
      <c r="K13" s="20"/>
      <c r="L13" s="20"/>
      <c r="M13" s="21"/>
    </row>
    <row r="14" spans="1:13" x14ac:dyDescent="0.3">
      <c r="A14" s="2" t="s">
        <v>16</v>
      </c>
      <c r="B14" s="13"/>
      <c r="C14" s="3">
        <f>B14/$B$3</f>
        <v>0</v>
      </c>
      <c r="D14" s="13"/>
      <c r="E14" s="3">
        <f>'dimension converter'!$D14-'dimension converter'!$C14</f>
        <v>0</v>
      </c>
      <c r="F14" s="4" t="str">
        <f>IFERROR('dimension converter'!$E14/'dimension converter'!$C14,"")</f>
        <v/>
      </c>
      <c r="H14" s="19"/>
      <c r="I14" s="20"/>
      <c r="J14" s="20"/>
      <c r="K14" s="20"/>
      <c r="L14" s="20"/>
      <c r="M14" s="21"/>
    </row>
    <row r="15" spans="1:13" x14ac:dyDescent="0.3">
      <c r="A15" s="2" t="s">
        <v>17</v>
      </c>
      <c r="B15" s="13"/>
      <c r="C15" s="3">
        <f t="shared" ref="C15:C16" si="1">B15/$B$3</f>
        <v>0</v>
      </c>
      <c r="D15" s="13"/>
      <c r="E15" s="3">
        <f>'dimension converter'!$D15-'dimension converter'!$C15</f>
        <v>0</v>
      </c>
      <c r="F15" s="4" t="str">
        <f>IFERROR('dimension converter'!$E15/'dimension converter'!$C15,"")</f>
        <v/>
      </c>
      <c r="H15" s="19"/>
      <c r="I15" s="20"/>
      <c r="J15" s="20"/>
      <c r="K15" s="20"/>
      <c r="L15" s="20"/>
      <c r="M15" s="21"/>
    </row>
    <row r="16" spans="1:13" x14ac:dyDescent="0.3">
      <c r="A16" s="2" t="s">
        <v>18</v>
      </c>
      <c r="B16" s="13"/>
      <c r="C16" s="3">
        <f t="shared" si="1"/>
        <v>0</v>
      </c>
      <c r="D16" s="13"/>
      <c r="E16" s="3">
        <f>'dimension converter'!$D16-'dimension converter'!$C16</f>
        <v>0</v>
      </c>
      <c r="F16" s="4" t="str">
        <f>IFERROR('dimension converter'!$E16/'dimension converter'!$C16,"")</f>
        <v/>
      </c>
      <c r="H16" s="19"/>
      <c r="I16" s="20"/>
      <c r="J16" s="20"/>
      <c r="K16" s="20"/>
      <c r="L16" s="20"/>
      <c r="M16" s="21"/>
    </row>
    <row r="17" spans="1:13" ht="15" thickBot="1" x14ac:dyDescent="0.35">
      <c r="A17" s="2" t="s">
        <v>19</v>
      </c>
      <c r="B17" s="13"/>
      <c r="C17" s="3">
        <f>B17/$B$3</f>
        <v>0</v>
      </c>
      <c r="D17" s="13"/>
      <c r="E17" s="3">
        <f>'dimension converter'!$D17-'dimension converter'!$C17</f>
        <v>0</v>
      </c>
      <c r="F17" s="4" t="str">
        <f>IFERROR('dimension converter'!$E17/'dimension converter'!$C17,"")</f>
        <v/>
      </c>
      <c r="H17" s="22"/>
      <c r="I17" s="23"/>
      <c r="J17" s="23"/>
      <c r="K17" s="23"/>
      <c r="L17" s="23"/>
      <c r="M17" s="24"/>
    </row>
    <row r="18" spans="1:13" x14ac:dyDescent="0.3">
      <c r="A18" s="2" t="s">
        <v>20</v>
      </c>
      <c r="B18" s="13"/>
      <c r="C18" s="3">
        <f t="shared" si="0"/>
        <v>0</v>
      </c>
      <c r="D18" s="13"/>
      <c r="E18" s="3">
        <f>'dimension converter'!$D18-'dimension converter'!$C18</f>
        <v>0</v>
      </c>
      <c r="F18" s="4" t="str">
        <f>IFERROR('dimension converter'!$E18/'dimension converter'!$C18,"")</f>
        <v/>
      </c>
      <c r="H18" s="8"/>
      <c r="I18" s="8"/>
      <c r="J18" s="8"/>
      <c r="K18" s="8"/>
      <c r="L18" s="8"/>
      <c r="M18" s="8"/>
    </row>
    <row r="19" spans="1:13" x14ac:dyDescent="0.3">
      <c r="A19" s="15" t="s">
        <v>21</v>
      </c>
      <c r="B19" s="10"/>
      <c r="C19" s="16"/>
      <c r="D19" s="10"/>
      <c r="E19" s="16">
        <f>SUBTOTAL(101,'dimension converter'!$E$6:$E$18)</f>
        <v>9.6153846153846159E-2</v>
      </c>
      <c r="F19" s="17">
        <f>IFERROR(SUBTOTAL(101,'dimension converter'!$F$6:$F$18),"")</f>
        <v>6.1652281134401974E-3</v>
      </c>
    </row>
    <row r="20" spans="1:13" x14ac:dyDescent="0.3">
      <c r="A20" s="9"/>
      <c r="C20" s="3"/>
    </row>
  </sheetData>
  <sheetProtection algorithmName="SHA-512" hashValue="Q8c/ZiIS0qlZPC7eiLMRetAqvmIMgybiJQbtfpud9syKhwMa8PI2/ngNL73+V49Lac072pCgvl6rFfetYY961Q==" saltValue="1DBpFnxP05FtzoNfDUjJSw==" spinCount="100000" sheet="1" objects="1" scenarios="1" selectLockedCells="1"/>
  <mergeCells count="2">
    <mergeCell ref="A1:F1"/>
    <mergeCell ref="H9:M17"/>
  </mergeCells>
  <dataValidations count="3">
    <dataValidation allowBlank="1" showInputMessage="1" showErrorMessage="1" promptTitle="Scale" prompt="Enter the number that represents the scale of the model (eg, for 1:24, just enter 24)" sqref="B3" xr:uid="{DCBF2C0B-1030-4525-9FE3-247716FB0745}"/>
    <dataValidation allowBlank="1" showInputMessage="1" showErrorMessage="1" promptTitle="Model Dimensions" prompt="Carefully measure your model and enter value in millimetres" sqref="D6:D18" xr:uid="{1B590FCA-FB8F-4698-A781-9A1E3E5862F7}"/>
    <dataValidation allowBlank="1" showInputMessage="1" showErrorMessage="1" promptTitle="Real Car dimensions" prompt="Enter values if known (in millimetres)" sqref="B6:B18" xr:uid="{D1C67F56-10CD-44D6-9FEF-2BB4390D9937}"/>
  </dataValidation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dimension converter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Wicks</dc:creator>
  <cp:lastModifiedBy>Mark Wicks</cp:lastModifiedBy>
  <dcterms:created xsi:type="dcterms:W3CDTF">2024-07-01T08:44:05Z</dcterms:created>
  <dcterms:modified xsi:type="dcterms:W3CDTF">2024-07-11T09:28:45Z</dcterms:modified>
</cp:coreProperties>
</file>